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2° trim 2024 publicacion\Datos Abiertos\sin firma secretario\"/>
    </mc:Choice>
  </mc:AlternateContent>
  <bookViews>
    <workbookView xWindow="0" yWindow="0" windowWidth="22065" windowHeight="9660"/>
  </bookViews>
  <sheets>
    <sheet name="ECSF" sheetId="1" r:id="rId1"/>
  </sheets>
  <definedNames>
    <definedName name="_xlnm.Print_Area" localSheetId="0">ECSF!$B$2:$D$76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  <c r="D40" i="1"/>
  <c r="D53" i="1" l="1"/>
  <c r="C53" i="1"/>
  <c r="C12" i="1"/>
  <c r="D20" i="1"/>
  <c r="D59" i="1" l="1"/>
  <c r="C59" i="1"/>
  <c r="D49" i="1"/>
  <c r="C49" i="1"/>
  <c r="D31" i="1"/>
  <c r="C31" i="1"/>
  <c r="C20" i="1"/>
  <c r="C11" i="1" s="1"/>
  <c r="D12" i="1"/>
  <c r="D11" i="1" s="1"/>
  <c r="D48" i="1" l="1"/>
  <c r="C30" i="1"/>
  <c r="C48" i="1"/>
  <c r="D30" i="1"/>
</calcChain>
</file>

<file path=xl/sharedStrings.xml><?xml version="1.0" encoding="utf-8"?>
<sst xmlns="http://schemas.openxmlformats.org/spreadsheetml/2006/main" count="58" uniqueCount="58">
  <si>
    <t>GOBIERNO DEL ESTADO DE MICHOACAN DE OCAMPO</t>
  </si>
  <si>
    <t>ESTADO DE CAMBIOS EN LA SITUACION FINANCIERA</t>
  </si>
  <si>
    <t>( Pesos )</t>
  </si>
  <si>
    <t>CONCEPTO</t>
  </si>
  <si>
    <t>ORIGEN</t>
  </si>
  <si>
    <t>APLICACIÓN</t>
  </si>
  <si>
    <t>ACTIVO</t>
  </si>
  <si>
    <t>ACTIVO CIRCULANTE</t>
  </si>
  <si>
    <t xml:space="preserve">   EFECTIVO Y EQUIVALENTES</t>
  </si>
  <si>
    <t xml:space="preserve">   DERECHOS A RECIBIR EFECTIVO O EQUIVALENTES</t>
  </si>
  <si>
    <t xml:space="preserve">   DERECHOS A RECIBIR BIENES O SERVICIOS</t>
  </si>
  <si>
    <t xml:space="preserve">   INVENTARIOS</t>
  </si>
  <si>
    <t xml:space="preserve">   ALMACENES</t>
  </si>
  <si>
    <t xml:space="preserve">   ESTIMACION POR PERDIDA O DETERIORO DE ACTIVOS CIRCULANTES</t>
  </si>
  <si>
    <t xml:space="preserve">   OTROS ACTIVOS CIRCULANTES</t>
  </si>
  <si>
    <t>ACTIVO NO CIRCULANTE</t>
  </si>
  <si>
    <t xml:space="preserve">   INVERSIONES FINANCIERAS  A LARGO PLAZO</t>
  </si>
  <si>
    <t xml:space="preserve">   DERECHO A RECIBIR EFECTIVO O EQUIVALENTES A LARGO PLAZO</t>
  </si>
  <si>
    <t xml:space="preserve">   BIENES INMUEBLES, INFRAESTRUCTURA Y CONSTRUCCIONES EN  PROCESO</t>
  </si>
  <si>
    <t xml:space="preserve">   BIENES MUEBLES</t>
  </si>
  <si>
    <t xml:space="preserve">   ACTIVOS INTANGIBLES</t>
  </si>
  <si>
    <t xml:space="preserve">   DEPRECIACION, DETERIORO Y AMORTIZACION ACUMULADA DE BIENES </t>
  </si>
  <si>
    <t xml:space="preserve">   ACTIVOS DIFERIDOS </t>
  </si>
  <si>
    <t xml:space="preserve">   ESTIMACION POR PERDIDA O DETERIORO DE ACTIVOS NO CIRCULANTES</t>
  </si>
  <si>
    <t xml:space="preserve">   OTROS ACTIVOS NO CIRCULANTES</t>
  </si>
  <si>
    <t>PASIVO</t>
  </si>
  <si>
    <t>PASIVO CIRCULANTE</t>
  </si>
  <si>
    <t xml:space="preserve">   CUENTAS POR PAGAR A CORTO PLAZO</t>
  </si>
  <si>
    <t xml:space="preserve">   DOCUMENTOS POR PAGAR A CORTO PLAZO</t>
  </si>
  <si>
    <t xml:space="preserve">   PORCION A CORTO PLAZO DE LA DEUDA PUBLICA A LARGO PLAZO</t>
  </si>
  <si>
    <t xml:space="preserve">   TITULOS Y VALORES A CORTO PLAZO</t>
  </si>
  <si>
    <t xml:space="preserve">   PASIVOS DIFERIDOS A CORTO PLAZO</t>
  </si>
  <si>
    <t xml:space="preserve">   FONDOS Y BIENES DE TERCEROS EN GARANTIA Y/O ADMINISTRACION A CORTO PLAZO</t>
  </si>
  <si>
    <t xml:space="preserve">   PROVISIONES A CORTO PLAZO</t>
  </si>
  <si>
    <t xml:space="preserve">  OTROS PASIVOS A CORTO PLAZO</t>
  </si>
  <si>
    <t>PASIVO NO CIRCULANTE</t>
  </si>
  <si>
    <t xml:space="preserve">   CUENTAS POR PAGAR A LARGO PLAZO</t>
  </si>
  <si>
    <t xml:space="preserve">   DOCUMENTOS POR PAGAR A LARGO PLAZO</t>
  </si>
  <si>
    <t xml:space="preserve">   DEUDA PUBLICA A LARGO PLAZO </t>
  </si>
  <si>
    <t xml:space="preserve">   PASIVOS DIFERIDOS A LARGO PLAZO</t>
  </si>
  <si>
    <t xml:space="preserve">   FONDOS Y BIENES DE TERCEROS EN GARANTIA Y/O EN ADMINISTRACION A LARGO PLAZO</t>
  </si>
  <si>
    <t xml:space="preserve">   PROVISIONES A LARGO PLAZO</t>
  </si>
  <si>
    <t>HACIENDA PUBLICA/PATRIMONIO</t>
  </si>
  <si>
    <t>HACIENDA PUBLICA/PATRIMONIO CONTRIBUIDO</t>
  </si>
  <si>
    <t xml:space="preserve">   APORTACIONES</t>
  </si>
  <si>
    <t xml:space="preserve">   DONACIONES DE CAPITAL</t>
  </si>
  <si>
    <t xml:space="preserve">   ACTUALIZACION DE LA HACIENDA PUBLICA/PATRIMONIO</t>
  </si>
  <si>
    <t>HACIENDA PUBLICA /PATRIMONIO GENERADO</t>
  </si>
  <si>
    <t xml:space="preserve">   RESULTADOS DEL EJERCICIO (AHORRO/DESAHORRO)</t>
  </si>
  <si>
    <t xml:space="preserve">   RESULTADOS DE EJERCICIOS ANTERIORES</t>
  </si>
  <si>
    <t xml:space="preserve">   REVALUOS</t>
  </si>
  <si>
    <t xml:space="preserve">   RESERVAS </t>
  </si>
  <si>
    <t xml:space="preserve">   RECTIFICACIONES DE RESULTADOS DE EJERCICIOS ANTERIORES</t>
  </si>
  <si>
    <t>EXCESO O INSUFICIENCIA EN LA ACTUALIZACION DE LA HACIENDA PUBLICA /PATRIMONIO</t>
  </si>
  <si>
    <t xml:space="preserve">   RESULTADO POR POSICION MONETARIA</t>
  </si>
  <si>
    <t xml:space="preserve">   RESULTADO POR TENENCIA DE ACTIVOS NO MONETARIOS</t>
  </si>
  <si>
    <t>DEL  1o.  ENERO  AL  30 DE JUNIO DEL AÑO 2024</t>
  </si>
  <si>
    <t xml:space="preserve">               DR. GUSTAVO OBLEA ROSALES
DIRECTOR DE CONTABILIDAD GUBERNAMENTAL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</si>
</sst>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_);_(@_)"/>
  </numFmts>
  <fonts count="3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5">
    <xf numFmtId="37" fontId="0" fillId="0" borderId="0"/>
    <xf numFmtId="164" fontId="3" fillId="0" borderId="0" applyFont="0" applyFill="0" applyBorder="0" applyAlignment="0" applyProtection="0"/>
    <xf numFmtId="0" fontId="11" fillId="0" borderId="0"/>
    <xf numFmtId="164" fontId="3" fillId="0" borderId="0" applyFont="0" applyFill="0" applyBorder="0" applyAlignment="0" applyProtection="0"/>
    <xf numFmtId="0" fontId="2" fillId="0" borderId="0"/>
    <xf numFmtId="0" fontId="32" fillId="0" borderId="0" applyNumberFormat="0" applyFill="0" applyBorder="0" applyAlignment="0" applyProtection="0"/>
    <xf numFmtId="0" fontId="16" fillId="0" borderId="18" applyNumberFormat="0" applyFill="0" applyAlignment="0" applyProtection="0"/>
    <xf numFmtId="0" fontId="33" fillId="0" borderId="24" applyNumberFormat="0" applyFill="0" applyAlignment="0" applyProtection="0"/>
    <xf numFmtId="0" fontId="17" fillId="0" borderId="25" applyNumberFormat="0" applyFill="0" applyAlignment="0" applyProtection="0"/>
    <xf numFmtId="0" fontId="17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9" fillId="8" borderId="0" applyNumberFormat="0" applyBorder="0" applyAlignment="0" applyProtection="0"/>
    <xf numFmtId="0" fontId="20" fillId="7" borderId="0" applyNumberFormat="0" applyBorder="0" applyAlignment="0" applyProtection="0"/>
    <xf numFmtId="0" fontId="18" fillId="7" borderId="15" applyNumberFormat="0" applyAlignment="0" applyProtection="0"/>
    <xf numFmtId="0" fontId="21" fillId="5" borderId="20" applyNumberFormat="0" applyAlignment="0" applyProtection="0"/>
    <xf numFmtId="0" fontId="13" fillId="5" borderId="15" applyNumberFormat="0" applyAlignment="0" applyProtection="0"/>
    <xf numFmtId="0" fontId="15" fillId="0" borderId="17" applyNumberFormat="0" applyFill="0" applyAlignment="0" applyProtection="0"/>
    <xf numFmtId="0" fontId="14" fillId="6" borderId="16" applyNumberFormat="0" applyAlignment="0" applyProtection="0"/>
    <xf numFmtId="0" fontId="30" fillId="0" borderId="0" applyNumberFormat="0" applyFill="0" applyBorder="0" applyAlignment="0" applyProtection="0"/>
    <xf numFmtId="0" fontId="3" fillId="9" borderId="19" applyNumberFormat="0" applyFont="0" applyAlignment="0" applyProtection="0"/>
    <xf numFmtId="0" fontId="31" fillId="0" borderId="0" applyNumberFormat="0" applyFill="0" applyBorder="0" applyAlignment="0" applyProtection="0"/>
    <xf numFmtId="0" fontId="34" fillId="0" borderId="26" applyNumberFormat="0" applyFill="0" applyAlignment="0" applyProtection="0"/>
    <xf numFmtId="4" fontId="22" fillId="10" borderId="21" applyNumberFormat="0" applyProtection="0">
      <alignment vertical="center"/>
    </xf>
    <xf numFmtId="4" fontId="23" fillId="10" borderId="21" applyNumberFormat="0" applyProtection="0">
      <alignment vertical="center"/>
    </xf>
    <xf numFmtId="4" fontId="22" fillId="10" borderId="21" applyNumberFormat="0" applyProtection="0">
      <alignment horizontal="left" vertical="center" indent="1"/>
    </xf>
    <xf numFmtId="0" fontId="22" fillId="10" borderId="21" applyNumberFormat="0" applyProtection="0">
      <alignment horizontal="left" vertical="top" indent="1"/>
    </xf>
    <xf numFmtId="4" fontId="22" fillId="11" borderId="0" applyNumberFormat="0" applyProtection="0">
      <alignment horizontal="left" vertical="center" indent="1"/>
    </xf>
    <xf numFmtId="4" fontId="24" fillId="12" borderId="21" applyNumberFormat="0" applyProtection="0">
      <alignment horizontal="right" vertical="center"/>
    </xf>
    <xf numFmtId="4" fontId="24" fillId="13" borderId="21" applyNumberFormat="0" applyProtection="0">
      <alignment horizontal="right" vertical="center"/>
    </xf>
    <xf numFmtId="4" fontId="24" fillId="14" borderId="21" applyNumberFormat="0" applyProtection="0">
      <alignment horizontal="right" vertical="center"/>
    </xf>
    <xf numFmtId="4" fontId="24" fillId="15" borderId="21" applyNumberFormat="0" applyProtection="0">
      <alignment horizontal="right" vertical="center"/>
    </xf>
    <xf numFmtId="4" fontId="24" fillId="16" borderId="21" applyNumberFormat="0" applyProtection="0">
      <alignment horizontal="right" vertical="center"/>
    </xf>
    <xf numFmtId="4" fontId="24" fillId="17" borderId="21" applyNumberFormat="0" applyProtection="0">
      <alignment horizontal="right" vertical="center"/>
    </xf>
    <xf numFmtId="4" fontId="24" fillId="18" borderId="21" applyNumberFormat="0" applyProtection="0">
      <alignment horizontal="right" vertical="center"/>
    </xf>
    <xf numFmtId="4" fontId="24" fillId="19" borderId="21" applyNumberFormat="0" applyProtection="0">
      <alignment horizontal="right" vertical="center"/>
    </xf>
    <xf numFmtId="4" fontId="24" fillId="20" borderId="21" applyNumberFormat="0" applyProtection="0">
      <alignment horizontal="right" vertical="center"/>
    </xf>
    <xf numFmtId="4" fontId="22" fillId="21" borderId="22" applyNumberFormat="0" applyProtection="0">
      <alignment horizontal="left" vertical="center" indent="1"/>
    </xf>
    <xf numFmtId="4" fontId="24" fillId="22" borderId="0" applyNumberFormat="0" applyProtection="0">
      <alignment horizontal="left" vertical="center" indent="1"/>
    </xf>
    <xf numFmtId="4" fontId="25" fillId="23" borderId="0" applyNumberFormat="0" applyProtection="0">
      <alignment horizontal="left" vertical="center" indent="1"/>
    </xf>
    <xf numFmtId="4" fontId="24" fillId="11" borderId="21" applyNumberFormat="0" applyProtection="0">
      <alignment horizontal="right" vertical="center"/>
    </xf>
    <xf numFmtId="4" fontId="24" fillId="22" borderId="0" applyNumberFormat="0" applyProtection="0">
      <alignment horizontal="left" vertical="center" indent="1"/>
    </xf>
    <xf numFmtId="4" fontId="24" fillId="11" borderId="0" applyNumberFormat="0" applyProtection="0">
      <alignment horizontal="left" vertical="center" indent="1"/>
    </xf>
    <xf numFmtId="0" fontId="3" fillId="23" borderId="21" applyNumberFormat="0" applyProtection="0">
      <alignment horizontal="left" vertical="center" indent="1"/>
    </xf>
    <xf numFmtId="0" fontId="3" fillId="23" borderId="21" applyNumberFormat="0" applyProtection="0">
      <alignment horizontal="left" vertical="top" indent="1"/>
    </xf>
    <xf numFmtId="0" fontId="3" fillId="11" borderId="21" applyNumberFormat="0" applyProtection="0">
      <alignment horizontal="left" vertical="center" indent="1"/>
    </xf>
    <xf numFmtId="0" fontId="3" fillId="11" borderId="21" applyNumberFormat="0" applyProtection="0">
      <alignment horizontal="left" vertical="top" indent="1"/>
    </xf>
    <xf numFmtId="0" fontId="3" fillId="24" borderId="21" applyNumberFormat="0" applyProtection="0">
      <alignment horizontal="left" vertical="center" indent="1"/>
    </xf>
    <xf numFmtId="0" fontId="3" fillId="24" borderId="21" applyNumberFormat="0" applyProtection="0">
      <alignment horizontal="left" vertical="top" indent="1"/>
    </xf>
    <xf numFmtId="0" fontId="3" fillId="22" borderId="21" applyNumberFormat="0" applyProtection="0">
      <alignment horizontal="left" vertical="center" indent="1"/>
    </xf>
    <xf numFmtId="0" fontId="3" fillId="22" borderId="21" applyNumberFormat="0" applyProtection="0">
      <alignment horizontal="left" vertical="top" indent="1"/>
    </xf>
    <xf numFmtId="0" fontId="3" fillId="25" borderId="23" applyNumberFormat="0">
      <protection locked="0"/>
    </xf>
    <xf numFmtId="4" fontId="24" fillId="26" borderId="21" applyNumberFormat="0" applyProtection="0">
      <alignment vertical="center"/>
    </xf>
    <xf numFmtId="4" fontId="26" fillId="26" borderId="21" applyNumberFormat="0" applyProtection="0">
      <alignment vertical="center"/>
    </xf>
    <xf numFmtId="4" fontId="24" fillId="26" borderId="21" applyNumberFormat="0" applyProtection="0">
      <alignment horizontal="left" vertical="center" indent="1"/>
    </xf>
    <xf numFmtId="0" fontId="24" fillId="26" borderId="21" applyNumberFormat="0" applyProtection="0">
      <alignment horizontal="left" vertical="top" indent="1"/>
    </xf>
    <xf numFmtId="4" fontId="24" fillId="22" borderId="21" applyNumberFormat="0" applyProtection="0">
      <alignment horizontal="right" vertical="center"/>
    </xf>
    <xf numFmtId="4" fontId="26" fillId="22" borderId="21" applyNumberFormat="0" applyProtection="0">
      <alignment horizontal="right" vertical="center"/>
    </xf>
    <xf numFmtId="4" fontId="24" fillId="11" borderId="21" applyNumberFormat="0" applyProtection="0">
      <alignment horizontal="left" vertical="center" indent="1"/>
    </xf>
    <xf numFmtId="0" fontId="24" fillId="11" borderId="21" applyNumberFormat="0" applyProtection="0">
      <alignment horizontal="left" vertical="top" indent="1"/>
    </xf>
    <xf numFmtId="4" fontId="27" fillId="27" borderId="0" applyNumberFormat="0" applyProtection="0">
      <alignment horizontal="left" vertical="center" indent="1"/>
    </xf>
    <xf numFmtId="4" fontId="28" fillId="22" borderId="21" applyNumberFormat="0" applyProtection="0">
      <alignment horizontal="right" vertical="center"/>
    </xf>
    <xf numFmtId="0" fontId="29" fillId="0" borderId="0" applyNumberForma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1" fillId="0" borderId="0"/>
  </cellStyleXfs>
  <cellXfs count="42">
    <xf numFmtId="37" fontId="0" fillId="0" borderId="0" xfId="0"/>
    <xf numFmtId="37" fontId="6" fillId="2" borderId="8" xfId="0" applyFont="1" applyFill="1" applyBorder="1" applyAlignment="1">
      <alignment horizontal="center"/>
    </xf>
    <xf numFmtId="37" fontId="0" fillId="2" borderId="0" xfId="0" applyFill="1"/>
    <xf numFmtId="37" fontId="6" fillId="0" borderId="0" xfId="0" applyFont="1"/>
    <xf numFmtId="37" fontId="9" fillId="0" borderId="0" xfId="0" applyFont="1"/>
    <xf numFmtId="37" fontId="8" fillId="0" borderId="0" xfId="0" applyFont="1" applyAlignment="1">
      <alignment horizontal="right"/>
    </xf>
    <xf numFmtId="165" fontId="7" fillId="0" borderId="0" xfId="0" applyNumberFormat="1" applyFont="1"/>
    <xf numFmtId="37" fontId="7" fillId="0" borderId="0" xfId="0" applyFont="1"/>
    <xf numFmtId="37" fontId="6" fillId="2" borderId="13" xfId="0" applyFont="1" applyFill="1" applyBorder="1" applyAlignment="1">
      <alignment horizontal="center"/>
    </xf>
    <xf numFmtId="37" fontId="7" fillId="0" borderId="8" xfId="0" applyFont="1" applyBorder="1" applyAlignment="1">
      <alignment horizontal="left" indent="1"/>
    </xf>
    <xf numFmtId="37" fontId="8" fillId="0" borderId="8" xfId="0" applyFont="1" applyBorder="1" applyAlignment="1">
      <alignment horizontal="left" indent="1"/>
    </xf>
    <xf numFmtId="37" fontId="9" fillId="0" borderId="8" xfId="0" applyFont="1" applyBorder="1" applyAlignment="1">
      <alignment horizontal="left" indent="1"/>
    </xf>
    <xf numFmtId="37" fontId="9" fillId="0" borderId="8" xfId="0" applyFont="1" applyBorder="1" applyAlignment="1">
      <alignment horizontal="left" vertical="center" indent="1"/>
    </xf>
    <xf numFmtId="37" fontId="9" fillId="0" borderId="8" xfId="0" applyFont="1" applyBorder="1" applyAlignment="1">
      <alignment horizontal="left" wrapText="1" indent="1"/>
    </xf>
    <xf numFmtId="37" fontId="7" fillId="0" borderId="8" xfId="0" applyFont="1" applyBorder="1" applyAlignment="1">
      <alignment horizontal="left" wrapText="1" indent="1"/>
    </xf>
    <xf numFmtId="37" fontId="8" fillId="0" borderId="8" xfId="0" applyFont="1" applyBorder="1" applyAlignment="1">
      <alignment horizontal="left" wrapText="1" indent="1"/>
    </xf>
    <xf numFmtId="37" fontId="6" fillId="0" borderId="11" xfId="0" applyFont="1" applyBorder="1"/>
    <xf numFmtId="37" fontId="10" fillId="3" borderId="2" xfId="0" applyFont="1" applyFill="1" applyBorder="1" applyAlignment="1">
      <alignment horizontal="center" vertical="center"/>
    </xf>
    <xf numFmtId="37" fontId="10" fillId="3" borderId="5" xfId="0" applyFont="1" applyFill="1" applyBorder="1" applyAlignment="1">
      <alignment horizontal="center" vertical="center"/>
    </xf>
    <xf numFmtId="49" fontId="10" fillId="3" borderId="6" xfId="0" applyNumberFormat="1" applyFont="1" applyFill="1" applyBorder="1" applyAlignment="1">
      <alignment horizontal="center" vertical="center" wrapText="1"/>
    </xf>
    <xf numFmtId="49" fontId="10" fillId="3" borderId="7" xfId="0" applyNumberFormat="1" applyFont="1" applyFill="1" applyBorder="1" applyAlignment="1">
      <alignment horizontal="center" vertical="center" wrapText="1"/>
    </xf>
    <xf numFmtId="37" fontId="6" fillId="2" borderId="0" xfId="0" applyFont="1" applyFill="1" applyAlignment="1">
      <alignment horizontal="center"/>
    </xf>
    <xf numFmtId="3" fontId="6" fillId="0" borderId="10" xfId="0" applyNumberFormat="1" applyFont="1" applyBorder="1"/>
    <xf numFmtId="3" fontId="6" fillId="0" borderId="13" xfId="0" applyNumberFormat="1" applyFont="1" applyBorder="1"/>
    <xf numFmtId="3" fontId="6" fillId="0" borderId="14" xfId="0" applyNumberFormat="1" applyFont="1" applyBorder="1"/>
    <xf numFmtId="3" fontId="6" fillId="0" borderId="12" xfId="0" applyNumberFormat="1" applyFont="1" applyBorder="1"/>
    <xf numFmtId="3" fontId="6" fillId="0" borderId="10" xfId="0" applyNumberFormat="1" applyFont="1" applyBorder="1" applyAlignment="1">
      <alignment horizontal="left" indent="2"/>
    </xf>
    <xf numFmtId="4" fontId="7" fillId="0" borderId="10" xfId="0" applyNumberFormat="1" applyFont="1" applyBorder="1"/>
    <xf numFmtId="4" fontId="7" fillId="0" borderId="13" xfId="0" applyNumberFormat="1" applyFont="1" applyBorder="1"/>
    <xf numFmtId="4" fontId="6" fillId="0" borderId="10" xfId="0" applyNumberFormat="1" applyFont="1" applyBorder="1"/>
    <xf numFmtId="4" fontId="6" fillId="0" borderId="13" xfId="1" applyNumberFormat="1" applyFont="1" applyFill="1" applyBorder="1" applyAlignment="1" applyProtection="1"/>
    <xf numFmtId="4" fontId="6" fillId="0" borderId="13" xfId="0" applyNumberFormat="1" applyFont="1" applyBorder="1"/>
    <xf numFmtId="4" fontId="6" fillId="0" borderId="9" xfId="0" applyNumberFormat="1" applyFont="1" applyBorder="1"/>
    <xf numFmtId="37" fontId="5" fillId="0" borderId="0" xfId="0" applyFont="1" applyAlignment="1">
      <alignment wrapText="1"/>
    </xf>
    <xf numFmtId="37" fontId="0" fillId="0" borderId="1" xfId="0" applyBorder="1" applyAlignment="1">
      <alignment horizontal="center"/>
    </xf>
    <xf numFmtId="1" fontId="10" fillId="3" borderId="3" xfId="0" applyNumberFormat="1" applyFont="1" applyFill="1" applyBorder="1" applyAlignment="1">
      <alignment horizontal="center" vertical="center" wrapText="1"/>
    </xf>
    <xf numFmtId="1" fontId="10" fillId="3" borderId="4" xfId="0" applyNumberFormat="1" applyFont="1" applyFill="1" applyBorder="1" applyAlignment="1">
      <alignment horizontal="center" vertical="center" wrapText="1"/>
    </xf>
    <xf numFmtId="37" fontId="4" fillId="0" borderId="0" xfId="0" applyFont="1" applyAlignment="1">
      <alignment horizontal="center" vertical="center"/>
    </xf>
    <xf numFmtId="37" fontId="5" fillId="2" borderId="0" xfId="0" applyFont="1" applyFill="1" applyAlignment="1">
      <alignment horizontal="center" vertical="center"/>
    </xf>
    <xf numFmtId="37" fontId="6" fillId="2" borderId="0" xfId="0" applyFont="1" applyFill="1" applyAlignment="1">
      <alignment horizontal="center" vertical="center"/>
    </xf>
    <xf numFmtId="37" fontId="0" fillId="0" borderId="0" xfId="0" applyBorder="1" applyAlignment="1">
      <alignment horizontal="center"/>
    </xf>
    <xf numFmtId="37" fontId="5" fillId="0" borderId="0" xfId="0" applyFont="1" applyBorder="1" applyAlignment="1">
      <alignment horizontal="center" vertical="top" wrapText="1"/>
    </xf>
  </cellXfs>
  <cellStyles count="65">
    <cellStyle name="Buena 2" xfId="10"/>
    <cellStyle name="Cálculo 2" xfId="15"/>
    <cellStyle name="Celda de comprobación 2" xfId="17"/>
    <cellStyle name="Celda vinculada 2" xfId="16"/>
    <cellStyle name="Encabezado 1 2" xfId="6"/>
    <cellStyle name="Encabezado 4 2" xfId="9"/>
    <cellStyle name="Entrada 2" xfId="13"/>
    <cellStyle name="Incorrecto 2" xfId="11"/>
    <cellStyle name="Millares" xfId="1" builtinId="3"/>
    <cellStyle name="Millares 2" xfId="3"/>
    <cellStyle name="Millares 3" xfId="63"/>
    <cellStyle name="Neutral 2" xfId="12"/>
    <cellStyle name="Normal" xfId="0" builtinId="0"/>
    <cellStyle name="Normal 2" xfId="2"/>
    <cellStyle name="Normal 3" xfId="4"/>
    <cellStyle name="Normal 3 2" xfId="64"/>
    <cellStyle name="Normal 4" xfId="62"/>
    <cellStyle name="Notas 2" xfId="19"/>
    <cellStyle name="Salida 2" xfId="14"/>
    <cellStyle name="SAPBEXaggData" xfId="22"/>
    <cellStyle name="SAPBEXaggDataEmph" xfId="23"/>
    <cellStyle name="SAPBEXaggItem" xfId="24"/>
    <cellStyle name="SAPBEXaggItemX" xfId="25"/>
    <cellStyle name="SAPBEXchaText" xfId="26"/>
    <cellStyle name="SAPBEXexcBad7" xfId="27"/>
    <cellStyle name="SAPBEXexcBad8" xfId="28"/>
    <cellStyle name="SAPBEXexcBad9" xfId="29"/>
    <cellStyle name="SAPBEXexcCritical4" xfId="30"/>
    <cellStyle name="SAPBEXexcCritical5" xfId="31"/>
    <cellStyle name="SAPBEXexcCritical6" xfId="32"/>
    <cellStyle name="SAPBEXexcGood1" xfId="33"/>
    <cellStyle name="SAPBEXexcGood2" xfId="34"/>
    <cellStyle name="SAPBEXexcGood3" xfId="35"/>
    <cellStyle name="SAPBEXfilterDrill" xfId="36"/>
    <cellStyle name="SAPBEXfilterItem" xfId="37"/>
    <cellStyle name="SAPBEXfilterText" xfId="38"/>
    <cellStyle name="SAPBEXformats" xfId="39"/>
    <cellStyle name="SAPBEXheaderItem" xfId="40"/>
    <cellStyle name="SAPBEXheaderText" xfId="41"/>
    <cellStyle name="SAPBEXHLevel0" xfId="42"/>
    <cellStyle name="SAPBEXHLevel0X" xfId="43"/>
    <cellStyle name="SAPBEXHLevel1" xfId="44"/>
    <cellStyle name="SAPBEXHLevel1X" xfId="45"/>
    <cellStyle name="SAPBEXHLevel2" xfId="46"/>
    <cellStyle name="SAPBEXHLevel2X" xfId="47"/>
    <cellStyle name="SAPBEXHLevel3" xfId="48"/>
    <cellStyle name="SAPBEXHLevel3X" xfId="49"/>
    <cellStyle name="SAPBEXinputData" xfId="50"/>
    <cellStyle name="SAPBEXresData" xfId="51"/>
    <cellStyle name="SAPBEXresDataEmph" xfId="52"/>
    <cellStyle name="SAPBEXresItem" xfId="53"/>
    <cellStyle name="SAPBEXresItemX" xfId="54"/>
    <cellStyle name="SAPBEXstdData" xfId="55"/>
    <cellStyle name="SAPBEXstdDataEmph" xfId="56"/>
    <cellStyle name="SAPBEXstdItem" xfId="57"/>
    <cellStyle name="SAPBEXstdItemX" xfId="58"/>
    <cellStyle name="SAPBEXtitle" xfId="59"/>
    <cellStyle name="SAPBEXundefined" xfId="60"/>
    <cellStyle name="Sheet Title" xfId="61"/>
    <cellStyle name="Texto de advertencia 2" xfId="18"/>
    <cellStyle name="Texto explicativo 2" xfId="20"/>
    <cellStyle name="Título 2 2" xfId="7"/>
    <cellStyle name="Título 3 2" xfId="8"/>
    <cellStyle name="Título 4" xfId="5"/>
    <cellStyle name="Total 2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1</xdr:row>
      <xdr:rowOff>47625</xdr:rowOff>
    </xdr:from>
    <xdr:to>
      <xdr:col>1</xdr:col>
      <xdr:colOff>847725</xdr:colOff>
      <xdr:row>5</xdr:row>
      <xdr:rowOff>28575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5808782D-D304-43B4-A19E-F3B824CE5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1430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71</xdr:row>
      <xdr:rowOff>114299</xdr:rowOff>
    </xdr:from>
    <xdr:to>
      <xdr:col>4</xdr:col>
      <xdr:colOff>0</xdr:colOff>
      <xdr:row>74</xdr:row>
      <xdr:rowOff>28575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B2A2193E-9F60-4C36-BE9D-7AB7D42BC292}"/>
            </a:ext>
          </a:extLst>
        </xdr:cNvPr>
        <xdr:cNvSpPr txBox="1"/>
      </xdr:nvSpPr>
      <xdr:spPr>
        <a:xfrm>
          <a:off x="57150" y="12144374"/>
          <a:ext cx="7124700" cy="4000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''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Bajo protesta de decir verdad declaro que los Estados Financieros y sus notas, son razonablemente correctos y son responsabilidad del emisor''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19049</xdr:colOff>
      <xdr:row>65</xdr:row>
      <xdr:rowOff>19049</xdr:rowOff>
    </xdr:from>
    <xdr:to>
      <xdr:col>1</xdr:col>
      <xdr:colOff>4414344</xdr:colOff>
      <xdr:row>66</xdr:row>
      <xdr:rowOff>157654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F948D57D-BA97-4395-B312-D3C1FE38D5E1}"/>
            </a:ext>
          </a:extLst>
        </xdr:cNvPr>
        <xdr:cNvSpPr txBox="1"/>
      </xdr:nvSpPr>
      <xdr:spPr>
        <a:xfrm>
          <a:off x="78170" y="10549101"/>
          <a:ext cx="4395295" cy="30282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Las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 notas adjuntas forman parte integral de los Estados Financieros.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4381500</xdr:colOff>
      <xdr:row>64</xdr:row>
      <xdr:rowOff>94383</xdr:rowOff>
    </xdr:from>
    <xdr:to>
      <xdr:col>4</xdr:col>
      <xdr:colOff>0</xdr:colOff>
      <xdr:row>66</xdr:row>
      <xdr:rowOff>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266D4E39-BF9B-45D4-AF42-945281AB9CF8}"/>
            </a:ext>
          </a:extLst>
        </xdr:cNvPr>
        <xdr:cNvSpPr txBox="1"/>
      </xdr:nvSpPr>
      <xdr:spPr>
        <a:xfrm>
          <a:off x="4440621" y="10499624"/>
          <a:ext cx="2811517" cy="3684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Morelia, Michoacán, 24 de julio de 2024 </a:t>
          </a:r>
        </a:p>
      </xdr:txBody>
    </xdr:sp>
    <xdr:clientData/>
  </xdr:twoCellAnchor>
  <xdr:twoCellAnchor>
    <xdr:from>
      <xdr:col>0</xdr:col>
      <xdr:colOff>32845</xdr:colOff>
      <xdr:row>70</xdr:row>
      <xdr:rowOff>6569</xdr:rowOff>
    </xdr:from>
    <xdr:to>
      <xdr:col>1</xdr:col>
      <xdr:colOff>3041431</xdr:colOff>
      <xdr:row>70</xdr:row>
      <xdr:rowOff>19707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xmlns="" id="{91F3D4EF-9412-4D07-890F-4773A929E1B2}"/>
            </a:ext>
          </a:extLst>
        </xdr:cNvPr>
        <xdr:cNvCxnSpPr/>
      </xdr:nvCxnSpPr>
      <xdr:spPr>
        <a:xfrm flipV="1">
          <a:off x="32845" y="11272345"/>
          <a:ext cx="3067707" cy="13138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GridLines="0" tabSelected="1" topLeftCell="A56" zoomScale="145" zoomScaleNormal="145" workbookViewId="0">
      <selection activeCell="B71" sqref="B71"/>
    </sheetView>
  </sheetViews>
  <sheetFormatPr baseColWidth="10" defaultRowHeight="12.75" x14ac:dyDescent="0.2"/>
  <cols>
    <col min="1" max="1" width="0.85546875" customWidth="1"/>
    <col min="2" max="2" width="67.42578125" customWidth="1"/>
    <col min="3" max="3" width="21" customWidth="1"/>
    <col min="4" max="4" width="19.28515625" customWidth="1"/>
    <col min="5" max="5" width="0.7109375" customWidth="1"/>
    <col min="6" max="7" width="14.28515625" bestFit="1" customWidth="1"/>
    <col min="8" max="8" width="13.28515625" bestFit="1" customWidth="1"/>
    <col min="9" max="9" width="11.42578125" customWidth="1"/>
    <col min="255" max="255" width="0.85546875" customWidth="1"/>
    <col min="256" max="256" width="53.28515625" customWidth="1"/>
    <col min="257" max="257" width="13.85546875" customWidth="1"/>
    <col min="258" max="258" width="14.140625" customWidth="1"/>
    <col min="259" max="259" width="13" customWidth="1"/>
    <col min="260" max="260" width="14" customWidth="1"/>
    <col min="261" max="261" width="0.7109375" customWidth="1"/>
    <col min="511" max="511" width="0.85546875" customWidth="1"/>
    <col min="512" max="512" width="53.28515625" customWidth="1"/>
    <col min="513" max="513" width="13.85546875" customWidth="1"/>
    <col min="514" max="514" width="14.140625" customWidth="1"/>
    <col min="515" max="515" width="13" customWidth="1"/>
    <col min="516" max="516" width="14" customWidth="1"/>
    <col min="517" max="517" width="0.7109375" customWidth="1"/>
    <col min="767" max="767" width="0.85546875" customWidth="1"/>
    <col min="768" max="768" width="53.28515625" customWidth="1"/>
    <col min="769" max="769" width="13.85546875" customWidth="1"/>
    <col min="770" max="770" width="14.140625" customWidth="1"/>
    <col min="771" max="771" width="13" customWidth="1"/>
    <col min="772" max="772" width="14" customWidth="1"/>
    <col min="773" max="773" width="0.7109375" customWidth="1"/>
    <col min="1023" max="1023" width="0.85546875" customWidth="1"/>
    <col min="1024" max="1024" width="53.28515625" customWidth="1"/>
    <col min="1025" max="1025" width="13.85546875" customWidth="1"/>
    <col min="1026" max="1026" width="14.140625" customWidth="1"/>
    <col min="1027" max="1027" width="13" customWidth="1"/>
    <col min="1028" max="1028" width="14" customWidth="1"/>
    <col min="1029" max="1029" width="0.7109375" customWidth="1"/>
    <col min="1279" max="1279" width="0.85546875" customWidth="1"/>
    <col min="1280" max="1280" width="53.28515625" customWidth="1"/>
    <col min="1281" max="1281" width="13.85546875" customWidth="1"/>
    <col min="1282" max="1282" width="14.140625" customWidth="1"/>
    <col min="1283" max="1283" width="13" customWidth="1"/>
    <col min="1284" max="1284" width="14" customWidth="1"/>
    <col min="1285" max="1285" width="0.7109375" customWidth="1"/>
    <col min="1535" max="1535" width="0.85546875" customWidth="1"/>
    <col min="1536" max="1536" width="53.28515625" customWidth="1"/>
    <col min="1537" max="1537" width="13.85546875" customWidth="1"/>
    <col min="1538" max="1538" width="14.140625" customWidth="1"/>
    <col min="1539" max="1539" width="13" customWidth="1"/>
    <col min="1540" max="1540" width="14" customWidth="1"/>
    <col min="1541" max="1541" width="0.7109375" customWidth="1"/>
    <col min="1791" max="1791" width="0.85546875" customWidth="1"/>
    <col min="1792" max="1792" width="53.28515625" customWidth="1"/>
    <col min="1793" max="1793" width="13.85546875" customWidth="1"/>
    <col min="1794" max="1794" width="14.140625" customWidth="1"/>
    <col min="1795" max="1795" width="13" customWidth="1"/>
    <col min="1796" max="1796" width="14" customWidth="1"/>
    <col min="1797" max="1797" width="0.7109375" customWidth="1"/>
    <col min="2047" max="2047" width="0.85546875" customWidth="1"/>
    <col min="2048" max="2048" width="53.28515625" customWidth="1"/>
    <col min="2049" max="2049" width="13.85546875" customWidth="1"/>
    <col min="2050" max="2050" width="14.140625" customWidth="1"/>
    <col min="2051" max="2051" width="13" customWidth="1"/>
    <col min="2052" max="2052" width="14" customWidth="1"/>
    <col min="2053" max="2053" width="0.7109375" customWidth="1"/>
    <col min="2303" max="2303" width="0.85546875" customWidth="1"/>
    <col min="2304" max="2304" width="53.28515625" customWidth="1"/>
    <col min="2305" max="2305" width="13.85546875" customWidth="1"/>
    <col min="2306" max="2306" width="14.140625" customWidth="1"/>
    <col min="2307" max="2307" width="13" customWidth="1"/>
    <col min="2308" max="2308" width="14" customWidth="1"/>
    <col min="2309" max="2309" width="0.7109375" customWidth="1"/>
    <col min="2559" max="2559" width="0.85546875" customWidth="1"/>
    <col min="2560" max="2560" width="53.28515625" customWidth="1"/>
    <col min="2561" max="2561" width="13.85546875" customWidth="1"/>
    <col min="2562" max="2562" width="14.140625" customWidth="1"/>
    <col min="2563" max="2563" width="13" customWidth="1"/>
    <col min="2564" max="2564" width="14" customWidth="1"/>
    <col min="2565" max="2565" width="0.7109375" customWidth="1"/>
    <col min="2815" max="2815" width="0.85546875" customWidth="1"/>
    <col min="2816" max="2816" width="53.28515625" customWidth="1"/>
    <col min="2817" max="2817" width="13.85546875" customWidth="1"/>
    <col min="2818" max="2818" width="14.140625" customWidth="1"/>
    <col min="2819" max="2819" width="13" customWidth="1"/>
    <col min="2820" max="2820" width="14" customWidth="1"/>
    <col min="2821" max="2821" width="0.7109375" customWidth="1"/>
    <col min="3071" max="3071" width="0.85546875" customWidth="1"/>
    <col min="3072" max="3072" width="53.28515625" customWidth="1"/>
    <col min="3073" max="3073" width="13.85546875" customWidth="1"/>
    <col min="3074" max="3074" width="14.140625" customWidth="1"/>
    <col min="3075" max="3075" width="13" customWidth="1"/>
    <col min="3076" max="3076" width="14" customWidth="1"/>
    <col min="3077" max="3077" width="0.7109375" customWidth="1"/>
    <col min="3327" max="3327" width="0.85546875" customWidth="1"/>
    <col min="3328" max="3328" width="53.28515625" customWidth="1"/>
    <col min="3329" max="3329" width="13.85546875" customWidth="1"/>
    <col min="3330" max="3330" width="14.140625" customWidth="1"/>
    <col min="3331" max="3331" width="13" customWidth="1"/>
    <col min="3332" max="3332" width="14" customWidth="1"/>
    <col min="3333" max="3333" width="0.7109375" customWidth="1"/>
    <col min="3583" max="3583" width="0.85546875" customWidth="1"/>
    <col min="3584" max="3584" width="53.28515625" customWidth="1"/>
    <col min="3585" max="3585" width="13.85546875" customWidth="1"/>
    <col min="3586" max="3586" width="14.140625" customWidth="1"/>
    <col min="3587" max="3587" width="13" customWidth="1"/>
    <col min="3588" max="3588" width="14" customWidth="1"/>
    <col min="3589" max="3589" width="0.7109375" customWidth="1"/>
    <col min="3839" max="3839" width="0.85546875" customWidth="1"/>
    <col min="3840" max="3840" width="53.28515625" customWidth="1"/>
    <col min="3841" max="3841" width="13.85546875" customWidth="1"/>
    <col min="3842" max="3842" width="14.140625" customWidth="1"/>
    <col min="3843" max="3843" width="13" customWidth="1"/>
    <col min="3844" max="3844" width="14" customWidth="1"/>
    <col min="3845" max="3845" width="0.7109375" customWidth="1"/>
    <col min="4095" max="4095" width="0.85546875" customWidth="1"/>
    <col min="4096" max="4096" width="53.28515625" customWidth="1"/>
    <col min="4097" max="4097" width="13.85546875" customWidth="1"/>
    <col min="4098" max="4098" width="14.140625" customWidth="1"/>
    <col min="4099" max="4099" width="13" customWidth="1"/>
    <col min="4100" max="4100" width="14" customWidth="1"/>
    <col min="4101" max="4101" width="0.7109375" customWidth="1"/>
    <col min="4351" max="4351" width="0.85546875" customWidth="1"/>
    <col min="4352" max="4352" width="53.28515625" customWidth="1"/>
    <col min="4353" max="4353" width="13.85546875" customWidth="1"/>
    <col min="4354" max="4354" width="14.140625" customWidth="1"/>
    <col min="4355" max="4355" width="13" customWidth="1"/>
    <col min="4356" max="4356" width="14" customWidth="1"/>
    <col min="4357" max="4357" width="0.7109375" customWidth="1"/>
    <col min="4607" max="4607" width="0.85546875" customWidth="1"/>
    <col min="4608" max="4608" width="53.28515625" customWidth="1"/>
    <col min="4609" max="4609" width="13.85546875" customWidth="1"/>
    <col min="4610" max="4610" width="14.140625" customWidth="1"/>
    <col min="4611" max="4611" width="13" customWidth="1"/>
    <col min="4612" max="4612" width="14" customWidth="1"/>
    <col min="4613" max="4613" width="0.7109375" customWidth="1"/>
    <col min="4863" max="4863" width="0.85546875" customWidth="1"/>
    <col min="4864" max="4864" width="53.28515625" customWidth="1"/>
    <col min="4865" max="4865" width="13.85546875" customWidth="1"/>
    <col min="4866" max="4866" width="14.140625" customWidth="1"/>
    <col min="4867" max="4867" width="13" customWidth="1"/>
    <col min="4868" max="4868" width="14" customWidth="1"/>
    <col min="4869" max="4869" width="0.7109375" customWidth="1"/>
    <col min="5119" max="5119" width="0.85546875" customWidth="1"/>
    <col min="5120" max="5120" width="53.28515625" customWidth="1"/>
    <col min="5121" max="5121" width="13.85546875" customWidth="1"/>
    <col min="5122" max="5122" width="14.140625" customWidth="1"/>
    <col min="5123" max="5123" width="13" customWidth="1"/>
    <col min="5124" max="5124" width="14" customWidth="1"/>
    <col min="5125" max="5125" width="0.7109375" customWidth="1"/>
    <col min="5375" max="5375" width="0.85546875" customWidth="1"/>
    <col min="5376" max="5376" width="53.28515625" customWidth="1"/>
    <col min="5377" max="5377" width="13.85546875" customWidth="1"/>
    <col min="5378" max="5378" width="14.140625" customWidth="1"/>
    <col min="5379" max="5379" width="13" customWidth="1"/>
    <col min="5380" max="5380" width="14" customWidth="1"/>
    <col min="5381" max="5381" width="0.7109375" customWidth="1"/>
    <col min="5631" max="5631" width="0.85546875" customWidth="1"/>
    <col min="5632" max="5632" width="53.28515625" customWidth="1"/>
    <col min="5633" max="5633" width="13.85546875" customWidth="1"/>
    <col min="5634" max="5634" width="14.140625" customWidth="1"/>
    <col min="5635" max="5635" width="13" customWidth="1"/>
    <col min="5636" max="5636" width="14" customWidth="1"/>
    <col min="5637" max="5637" width="0.7109375" customWidth="1"/>
    <col min="5887" max="5887" width="0.85546875" customWidth="1"/>
    <col min="5888" max="5888" width="53.28515625" customWidth="1"/>
    <col min="5889" max="5889" width="13.85546875" customWidth="1"/>
    <col min="5890" max="5890" width="14.140625" customWidth="1"/>
    <col min="5891" max="5891" width="13" customWidth="1"/>
    <col min="5892" max="5892" width="14" customWidth="1"/>
    <col min="5893" max="5893" width="0.7109375" customWidth="1"/>
    <col min="6143" max="6143" width="0.85546875" customWidth="1"/>
    <col min="6144" max="6144" width="53.28515625" customWidth="1"/>
    <col min="6145" max="6145" width="13.85546875" customWidth="1"/>
    <col min="6146" max="6146" width="14.140625" customWidth="1"/>
    <col min="6147" max="6147" width="13" customWidth="1"/>
    <col min="6148" max="6148" width="14" customWidth="1"/>
    <col min="6149" max="6149" width="0.7109375" customWidth="1"/>
    <col min="6399" max="6399" width="0.85546875" customWidth="1"/>
    <col min="6400" max="6400" width="53.28515625" customWidth="1"/>
    <col min="6401" max="6401" width="13.85546875" customWidth="1"/>
    <col min="6402" max="6402" width="14.140625" customWidth="1"/>
    <col min="6403" max="6403" width="13" customWidth="1"/>
    <col min="6404" max="6404" width="14" customWidth="1"/>
    <col min="6405" max="6405" width="0.7109375" customWidth="1"/>
    <col min="6655" max="6655" width="0.85546875" customWidth="1"/>
    <col min="6656" max="6656" width="53.28515625" customWidth="1"/>
    <col min="6657" max="6657" width="13.85546875" customWidth="1"/>
    <col min="6658" max="6658" width="14.140625" customWidth="1"/>
    <col min="6659" max="6659" width="13" customWidth="1"/>
    <col min="6660" max="6660" width="14" customWidth="1"/>
    <col min="6661" max="6661" width="0.7109375" customWidth="1"/>
    <col min="6911" max="6911" width="0.85546875" customWidth="1"/>
    <col min="6912" max="6912" width="53.28515625" customWidth="1"/>
    <col min="6913" max="6913" width="13.85546875" customWidth="1"/>
    <col min="6914" max="6914" width="14.140625" customWidth="1"/>
    <col min="6915" max="6915" width="13" customWidth="1"/>
    <col min="6916" max="6916" width="14" customWidth="1"/>
    <col min="6917" max="6917" width="0.7109375" customWidth="1"/>
    <col min="7167" max="7167" width="0.85546875" customWidth="1"/>
    <col min="7168" max="7168" width="53.28515625" customWidth="1"/>
    <col min="7169" max="7169" width="13.85546875" customWidth="1"/>
    <col min="7170" max="7170" width="14.140625" customWidth="1"/>
    <col min="7171" max="7171" width="13" customWidth="1"/>
    <col min="7172" max="7172" width="14" customWidth="1"/>
    <col min="7173" max="7173" width="0.7109375" customWidth="1"/>
    <col min="7423" max="7423" width="0.85546875" customWidth="1"/>
    <col min="7424" max="7424" width="53.28515625" customWidth="1"/>
    <col min="7425" max="7425" width="13.85546875" customWidth="1"/>
    <col min="7426" max="7426" width="14.140625" customWidth="1"/>
    <col min="7427" max="7427" width="13" customWidth="1"/>
    <col min="7428" max="7428" width="14" customWidth="1"/>
    <col min="7429" max="7429" width="0.7109375" customWidth="1"/>
    <col min="7679" max="7679" width="0.85546875" customWidth="1"/>
    <col min="7680" max="7680" width="53.28515625" customWidth="1"/>
    <col min="7681" max="7681" width="13.85546875" customWidth="1"/>
    <col min="7682" max="7682" width="14.140625" customWidth="1"/>
    <col min="7683" max="7683" width="13" customWidth="1"/>
    <col min="7684" max="7684" width="14" customWidth="1"/>
    <col min="7685" max="7685" width="0.7109375" customWidth="1"/>
    <col min="7935" max="7935" width="0.85546875" customWidth="1"/>
    <col min="7936" max="7936" width="53.28515625" customWidth="1"/>
    <col min="7937" max="7937" width="13.85546875" customWidth="1"/>
    <col min="7938" max="7938" width="14.140625" customWidth="1"/>
    <col min="7939" max="7939" width="13" customWidth="1"/>
    <col min="7940" max="7940" width="14" customWidth="1"/>
    <col min="7941" max="7941" width="0.7109375" customWidth="1"/>
    <col min="8191" max="8191" width="0.85546875" customWidth="1"/>
    <col min="8192" max="8192" width="53.28515625" customWidth="1"/>
    <col min="8193" max="8193" width="13.85546875" customWidth="1"/>
    <col min="8194" max="8194" width="14.140625" customWidth="1"/>
    <col min="8195" max="8195" width="13" customWidth="1"/>
    <col min="8196" max="8196" width="14" customWidth="1"/>
    <col min="8197" max="8197" width="0.7109375" customWidth="1"/>
    <col min="8447" max="8447" width="0.85546875" customWidth="1"/>
    <col min="8448" max="8448" width="53.28515625" customWidth="1"/>
    <col min="8449" max="8449" width="13.85546875" customWidth="1"/>
    <col min="8450" max="8450" width="14.140625" customWidth="1"/>
    <col min="8451" max="8451" width="13" customWidth="1"/>
    <col min="8452" max="8452" width="14" customWidth="1"/>
    <col min="8453" max="8453" width="0.7109375" customWidth="1"/>
    <col min="8703" max="8703" width="0.85546875" customWidth="1"/>
    <col min="8704" max="8704" width="53.28515625" customWidth="1"/>
    <col min="8705" max="8705" width="13.85546875" customWidth="1"/>
    <col min="8706" max="8706" width="14.140625" customWidth="1"/>
    <col min="8707" max="8707" width="13" customWidth="1"/>
    <col min="8708" max="8708" width="14" customWidth="1"/>
    <col min="8709" max="8709" width="0.7109375" customWidth="1"/>
    <col min="8959" max="8959" width="0.85546875" customWidth="1"/>
    <col min="8960" max="8960" width="53.28515625" customWidth="1"/>
    <col min="8961" max="8961" width="13.85546875" customWidth="1"/>
    <col min="8962" max="8962" width="14.140625" customWidth="1"/>
    <col min="8963" max="8963" width="13" customWidth="1"/>
    <col min="8964" max="8964" width="14" customWidth="1"/>
    <col min="8965" max="8965" width="0.7109375" customWidth="1"/>
    <col min="9215" max="9215" width="0.85546875" customWidth="1"/>
    <col min="9216" max="9216" width="53.28515625" customWidth="1"/>
    <col min="9217" max="9217" width="13.85546875" customWidth="1"/>
    <col min="9218" max="9218" width="14.140625" customWidth="1"/>
    <col min="9219" max="9219" width="13" customWidth="1"/>
    <col min="9220" max="9220" width="14" customWidth="1"/>
    <col min="9221" max="9221" width="0.7109375" customWidth="1"/>
    <col min="9471" max="9471" width="0.85546875" customWidth="1"/>
    <col min="9472" max="9472" width="53.28515625" customWidth="1"/>
    <col min="9473" max="9473" width="13.85546875" customWidth="1"/>
    <col min="9474" max="9474" width="14.140625" customWidth="1"/>
    <col min="9475" max="9475" width="13" customWidth="1"/>
    <col min="9476" max="9476" width="14" customWidth="1"/>
    <col min="9477" max="9477" width="0.7109375" customWidth="1"/>
    <col min="9727" max="9727" width="0.85546875" customWidth="1"/>
    <col min="9728" max="9728" width="53.28515625" customWidth="1"/>
    <col min="9729" max="9729" width="13.85546875" customWidth="1"/>
    <col min="9730" max="9730" width="14.140625" customWidth="1"/>
    <col min="9731" max="9731" width="13" customWidth="1"/>
    <col min="9732" max="9732" width="14" customWidth="1"/>
    <col min="9733" max="9733" width="0.7109375" customWidth="1"/>
    <col min="9983" max="9983" width="0.85546875" customWidth="1"/>
    <col min="9984" max="9984" width="53.28515625" customWidth="1"/>
    <col min="9985" max="9985" width="13.85546875" customWidth="1"/>
    <col min="9986" max="9986" width="14.140625" customWidth="1"/>
    <col min="9987" max="9987" width="13" customWidth="1"/>
    <col min="9988" max="9988" width="14" customWidth="1"/>
    <col min="9989" max="9989" width="0.7109375" customWidth="1"/>
    <col min="10239" max="10239" width="0.85546875" customWidth="1"/>
    <col min="10240" max="10240" width="53.28515625" customWidth="1"/>
    <col min="10241" max="10241" width="13.85546875" customWidth="1"/>
    <col min="10242" max="10242" width="14.140625" customWidth="1"/>
    <col min="10243" max="10243" width="13" customWidth="1"/>
    <col min="10244" max="10244" width="14" customWidth="1"/>
    <col min="10245" max="10245" width="0.7109375" customWidth="1"/>
    <col min="10495" max="10495" width="0.85546875" customWidth="1"/>
    <col min="10496" max="10496" width="53.28515625" customWidth="1"/>
    <col min="10497" max="10497" width="13.85546875" customWidth="1"/>
    <col min="10498" max="10498" width="14.140625" customWidth="1"/>
    <col min="10499" max="10499" width="13" customWidth="1"/>
    <col min="10500" max="10500" width="14" customWidth="1"/>
    <col min="10501" max="10501" width="0.7109375" customWidth="1"/>
    <col min="10751" max="10751" width="0.85546875" customWidth="1"/>
    <col min="10752" max="10752" width="53.28515625" customWidth="1"/>
    <col min="10753" max="10753" width="13.85546875" customWidth="1"/>
    <col min="10754" max="10754" width="14.140625" customWidth="1"/>
    <col min="10755" max="10755" width="13" customWidth="1"/>
    <col min="10756" max="10756" width="14" customWidth="1"/>
    <col min="10757" max="10757" width="0.7109375" customWidth="1"/>
    <col min="11007" max="11007" width="0.85546875" customWidth="1"/>
    <col min="11008" max="11008" width="53.28515625" customWidth="1"/>
    <col min="11009" max="11009" width="13.85546875" customWidth="1"/>
    <col min="11010" max="11010" width="14.140625" customWidth="1"/>
    <col min="11011" max="11011" width="13" customWidth="1"/>
    <col min="11012" max="11012" width="14" customWidth="1"/>
    <col min="11013" max="11013" width="0.7109375" customWidth="1"/>
    <col min="11263" max="11263" width="0.85546875" customWidth="1"/>
    <col min="11264" max="11264" width="53.28515625" customWidth="1"/>
    <col min="11265" max="11265" width="13.85546875" customWidth="1"/>
    <col min="11266" max="11266" width="14.140625" customWidth="1"/>
    <col min="11267" max="11267" width="13" customWidth="1"/>
    <col min="11268" max="11268" width="14" customWidth="1"/>
    <col min="11269" max="11269" width="0.7109375" customWidth="1"/>
    <col min="11519" max="11519" width="0.85546875" customWidth="1"/>
    <col min="11520" max="11520" width="53.28515625" customWidth="1"/>
    <col min="11521" max="11521" width="13.85546875" customWidth="1"/>
    <col min="11522" max="11522" width="14.140625" customWidth="1"/>
    <col min="11523" max="11523" width="13" customWidth="1"/>
    <col min="11524" max="11524" width="14" customWidth="1"/>
    <col min="11525" max="11525" width="0.7109375" customWidth="1"/>
    <col min="11775" max="11775" width="0.85546875" customWidth="1"/>
    <col min="11776" max="11776" width="53.28515625" customWidth="1"/>
    <col min="11777" max="11777" width="13.85546875" customWidth="1"/>
    <col min="11778" max="11778" width="14.140625" customWidth="1"/>
    <col min="11779" max="11779" width="13" customWidth="1"/>
    <col min="11780" max="11780" width="14" customWidth="1"/>
    <col min="11781" max="11781" width="0.7109375" customWidth="1"/>
    <col min="12031" max="12031" width="0.85546875" customWidth="1"/>
    <col min="12032" max="12032" width="53.28515625" customWidth="1"/>
    <col min="12033" max="12033" width="13.85546875" customWidth="1"/>
    <col min="12034" max="12034" width="14.140625" customWidth="1"/>
    <col min="12035" max="12035" width="13" customWidth="1"/>
    <col min="12036" max="12036" width="14" customWidth="1"/>
    <col min="12037" max="12037" width="0.7109375" customWidth="1"/>
    <col min="12287" max="12287" width="0.85546875" customWidth="1"/>
    <col min="12288" max="12288" width="53.28515625" customWidth="1"/>
    <col min="12289" max="12289" width="13.85546875" customWidth="1"/>
    <col min="12290" max="12290" width="14.140625" customWidth="1"/>
    <col min="12291" max="12291" width="13" customWidth="1"/>
    <col min="12292" max="12292" width="14" customWidth="1"/>
    <col min="12293" max="12293" width="0.7109375" customWidth="1"/>
    <col min="12543" max="12543" width="0.85546875" customWidth="1"/>
    <col min="12544" max="12544" width="53.28515625" customWidth="1"/>
    <col min="12545" max="12545" width="13.85546875" customWidth="1"/>
    <col min="12546" max="12546" width="14.140625" customWidth="1"/>
    <col min="12547" max="12547" width="13" customWidth="1"/>
    <col min="12548" max="12548" width="14" customWidth="1"/>
    <col min="12549" max="12549" width="0.7109375" customWidth="1"/>
    <col min="12799" max="12799" width="0.85546875" customWidth="1"/>
    <col min="12800" max="12800" width="53.28515625" customWidth="1"/>
    <col min="12801" max="12801" width="13.85546875" customWidth="1"/>
    <col min="12802" max="12802" width="14.140625" customWidth="1"/>
    <col min="12803" max="12803" width="13" customWidth="1"/>
    <col min="12804" max="12804" width="14" customWidth="1"/>
    <col min="12805" max="12805" width="0.7109375" customWidth="1"/>
    <col min="13055" max="13055" width="0.85546875" customWidth="1"/>
    <col min="13056" max="13056" width="53.28515625" customWidth="1"/>
    <col min="13057" max="13057" width="13.85546875" customWidth="1"/>
    <col min="13058" max="13058" width="14.140625" customWidth="1"/>
    <col min="13059" max="13059" width="13" customWidth="1"/>
    <col min="13060" max="13060" width="14" customWidth="1"/>
    <col min="13061" max="13061" width="0.7109375" customWidth="1"/>
    <col min="13311" max="13311" width="0.85546875" customWidth="1"/>
    <col min="13312" max="13312" width="53.28515625" customWidth="1"/>
    <col min="13313" max="13313" width="13.85546875" customWidth="1"/>
    <col min="13314" max="13314" width="14.140625" customWidth="1"/>
    <col min="13315" max="13315" width="13" customWidth="1"/>
    <col min="13316" max="13316" width="14" customWidth="1"/>
    <col min="13317" max="13317" width="0.7109375" customWidth="1"/>
    <col min="13567" max="13567" width="0.85546875" customWidth="1"/>
    <col min="13568" max="13568" width="53.28515625" customWidth="1"/>
    <col min="13569" max="13569" width="13.85546875" customWidth="1"/>
    <col min="13570" max="13570" width="14.140625" customWidth="1"/>
    <col min="13571" max="13571" width="13" customWidth="1"/>
    <col min="13572" max="13572" width="14" customWidth="1"/>
    <col min="13573" max="13573" width="0.7109375" customWidth="1"/>
    <col min="13823" max="13823" width="0.85546875" customWidth="1"/>
    <col min="13824" max="13824" width="53.28515625" customWidth="1"/>
    <col min="13825" max="13825" width="13.85546875" customWidth="1"/>
    <col min="13826" max="13826" width="14.140625" customWidth="1"/>
    <col min="13827" max="13827" width="13" customWidth="1"/>
    <col min="13828" max="13828" width="14" customWidth="1"/>
    <col min="13829" max="13829" width="0.7109375" customWidth="1"/>
    <col min="14079" max="14079" width="0.85546875" customWidth="1"/>
    <col min="14080" max="14080" width="53.28515625" customWidth="1"/>
    <col min="14081" max="14081" width="13.85546875" customWidth="1"/>
    <col min="14082" max="14082" width="14.140625" customWidth="1"/>
    <col min="14083" max="14083" width="13" customWidth="1"/>
    <col min="14084" max="14084" width="14" customWidth="1"/>
    <col min="14085" max="14085" width="0.7109375" customWidth="1"/>
    <col min="14335" max="14335" width="0.85546875" customWidth="1"/>
    <col min="14336" max="14336" width="53.28515625" customWidth="1"/>
    <col min="14337" max="14337" width="13.85546875" customWidth="1"/>
    <col min="14338" max="14338" width="14.140625" customWidth="1"/>
    <col min="14339" max="14339" width="13" customWidth="1"/>
    <col min="14340" max="14340" width="14" customWidth="1"/>
    <col min="14341" max="14341" width="0.7109375" customWidth="1"/>
    <col min="14591" max="14591" width="0.85546875" customWidth="1"/>
    <col min="14592" max="14592" width="53.28515625" customWidth="1"/>
    <col min="14593" max="14593" width="13.85546875" customWidth="1"/>
    <col min="14594" max="14594" width="14.140625" customWidth="1"/>
    <col min="14595" max="14595" width="13" customWidth="1"/>
    <col min="14596" max="14596" width="14" customWidth="1"/>
    <col min="14597" max="14597" width="0.7109375" customWidth="1"/>
    <col min="14847" max="14847" width="0.85546875" customWidth="1"/>
    <col min="14848" max="14848" width="53.28515625" customWidth="1"/>
    <col min="14849" max="14849" width="13.85546875" customWidth="1"/>
    <col min="14850" max="14850" width="14.140625" customWidth="1"/>
    <col min="14851" max="14851" width="13" customWidth="1"/>
    <col min="14852" max="14852" width="14" customWidth="1"/>
    <col min="14853" max="14853" width="0.7109375" customWidth="1"/>
    <col min="15103" max="15103" width="0.85546875" customWidth="1"/>
    <col min="15104" max="15104" width="53.28515625" customWidth="1"/>
    <col min="15105" max="15105" width="13.85546875" customWidth="1"/>
    <col min="15106" max="15106" width="14.140625" customWidth="1"/>
    <col min="15107" max="15107" width="13" customWidth="1"/>
    <col min="15108" max="15108" width="14" customWidth="1"/>
    <col min="15109" max="15109" width="0.7109375" customWidth="1"/>
    <col min="15359" max="15359" width="0.85546875" customWidth="1"/>
    <col min="15360" max="15360" width="53.28515625" customWidth="1"/>
    <col min="15361" max="15361" width="13.85546875" customWidth="1"/>
    <col min="15362" max="15362" width="14.140625" customWidth="1"/>
    <col min="15363" max="15363" width="13" customWidth="1"/>
    <col min="15364" max="15364" width="14" customWidth="1"/>
    <col min="15365" max="15365" width="0.7109375" customWidth="1"/>
    <col min="15615" max="15615" width="0.85546875" customWidth="1"/>
    <col min="15616" max="15616" width="53.28515625" customWidth="1"/>
    <col min="15617" max="15617" width="13.85546875" customWidth="1"/>
    <col min="15618" max="15618" width="14.140625" customWidth="1"/>
    <col min="15619" max="15619" width="13" customWidth="1"/>
    <col min="15620" max="15620" width="14" customWidth="1"/>
    <col min="15621" max="15621" width="0.7109375" customWidth="1"/>
    <col min="15871" max="15871" width="0.85546875" customWidth="1"/>
    <col min="15872" max="15872" width="53.28515625" customWidth="1"/>
    <col min="15873" max="15873" width="13.85546875" customWidth="1"/>
    <col min="15874" max="15874" width="14.140625" customWidth="1"/>
    <col min="15875" max="15875" width="13" customWidth="1"/>
    <col min="15876" max="15876" width="14" customWidth="1"/>
    <col min="15877" max="15877" width="0.7109375" customWidth="1"/>
    <col min="16127" max="16127" width="0.85546875" customWidth="1"/>
    <col min="16128" max="16128" width="53.28515625" customWidth="1"/>
    <col min="16129" max="16129" width="13.85546875" customWidth="1"/>
    <col min="16130" max="16130" width="14.140625" customWidth="1"/>
    <col min="16131" max="16131" width="13" customWidth="1"/>
    <col min="16132" max="16132" width="14" customWidth="1"/>
    <col min="16133" max="16133" width="0.7109375" customWidth="1"/>
  </cols>
  <sheetData>
    <row r="1" spans="1:6" ht="5.25" customHeight="1" x14ac:dyDescent="0.2"/>
    <row r="2" spans="1:6" ht="15.75" customHeight="1" x14ac:dyDescent="0.2">
      <c r="B2" s="37" t="s">
        <v>0</v>
      </c>
      <c r="C2" s="37"/>
      <c r="D2" s="37"/>
    </row>
    <row r="3" spans="1:6" ht="15.75" customHeight="1" x14ac:dyDescent="0.2">
      <c r="B3" s="38" t="s">
        <v>1</v>
      </c>
      <c r="C3" s="38"/>
      <c r="D3" s="38"/>
    </row>
    <row r="4" spans="1:6" ht="15.75" customHeight="1" x14ac:dyDescent="0.2">
      <c r="B4" s="38" t="s">
        <v>56</v>
      </c>
      <c r="C4" s="38"/>
      <c r="D4" s="38"/>
    </row>
    <row r="5" spans="1:6" ht="4.3499999999999996" customHeight="1" x14ac:dyDescent="0.2"/>
    <row r="6" spans="1:6" ht="9.75" customHeight="1" x14ac:dyDescent="0.2">
      <c r="B6" s="39" t="s">
        <v>2</v>
      </c>
      <c r="C6" s="39"/>
      <c r="D6" s="39"/>
    </row>
    <row r="7" spans="1:6" ht="6" customHeight="1" thickBot="1" x14ac:dyDescent="0.25">
      <c r="B7" s="34"/>
      <c r="C7" s="34"/>
      <c r="D7" s="34"/>
    </row>
    <row r="8" spans="1:6" ht="10.5" customHeight="1" thickBot="1" x14ac:dyDescent="0.25">
      <c r="B8" s="17"/>
      <c r="C8" s="35">
        <v>2024</v>
      </c>
      <c r="D8" s="36"/>
    </row>
    <row r="9" spans="1:6" ht="31.5" customHeight="1" thickBot="1" x14ac:dyDescent="0.25">
      <c r="B9" s="18" t="s">
        <v>3</v>
      </c>
      <c r="C9" s="19" t="s">
        <v>4</v>
      </c>
      <c r="D9" s="20" t="s">
        <v>5</v>
      </c>
    </row>
    <row r="10" spans="1:6" s="2" customFormat="1" ht="10.5" hidden="1" customHeight="1" thickBot="1" x14ac:dyDescent="0.25">
      <c r="A10"/>
      <c r="B10" s="1"/>
      <c r="C10" s="21"/>
      <c r="D10" s="8"/>
    </row>
    <row r="11" spans="1:6" ht="13.5" customHeight="1" x14ac:dyDescent="0.2">
      <c r="B11" s="9" t="s">
        <v>6</v>
      </c>
      <c r="C11" s="27">
        <f>+C12+C20</f>
        <v>486203772.46999997</v>
      </c>
      <c r="D11" s="28">
        <f>+D12+D20</f>
        <v>5201647241.3900003</v>
      </c>
      <c r="F11" s="6"/>
    </row>
    <row r="12" spans="1:6" ht="15.75" customHeight="1" x14ac:dyDescent="0.2">
      <c r="B12" s="10" t="s">
        <v>7</v>
      </c>
      <c r="C12" s="27">
        <f>SUM(C13:C19)</f>
        <v>0</v>
      </c>
      <c r="D12" s="28">
        <f>SUM(D13:D19)</f>
        <v>4216702363.1199999</v>
      </c>
    </row>
    <row r="13" spans="1:6" ht="11.25" customHeight="1" x14ac:dyDescent="0.2">
      <c r="B13" s="11" t="s">
        <v>8</v>
      </c>
      <c r="C13" s="29">
        <v>0</v>
      </c>
      <c r="D13" s="30">
        <v>3701450718.9099998</v>
      </c>
    </row>
    <row r="14" spans="1:6" ht="11.25" customHeight="1" x14ac:dyDescent="0.2">
      <c r="B14" s="11" t="s">
        <v>9</v>
      </c>
      <c r="C14" s="29">
        <v>0</v>
      </c>
      <c r="D14" s="31">
        <v>499267798.56</v>
      </c>
    </row>
    <row r="15" spans="1:6" ht="11.25" customHeight="1" x14ac:dyDescent="0.2">
      <c r="B15" s="11" t="s">
        <v>10</v>
      </c>
      <c r="C15" s="29">
        <v>0</v>
      </c>
      <c r="D15" s="30">
        <v>15983845.65</v>
      </c>
    </row>
    <row r="16" spans="1:6" ht="10.5" customHeight="1" x14ac:dyDescent="0.2">
      <c r="B16" s="11" t="s">
        <v>11</v>
      </c>
      <c r="C16" s="29">
        <v>0</v>
      </c>
      <c r="D16" s="31">
        <v>0</v>
      </c>
    </row>
    <row r="17" spans="2:6" ht="10.5" customHeight="1" x14ac:dyDescent="0.2">
      <c r="B17" s="11" t="s">
        <v>12</v>
      </c>
      <c r="C17" s="29">
        <v>0</v>
      </c>
      <c r="D17" s="31">
        <v>0</v>
      </c>
    </row>
    <row r="18" spans="2:6" ht="13.5" customHeight="1" x14ac:dyDescent="0.2">
      <c r="B18" s="12" t="s">
        <v>13</v>
      </c>
      <c r="C18" s="29">
        <v>0</v>
      </c>
      <c r="D18" s="31">
        <v>0</v>
      </c>
    </row>
    <row r="19" spans="2:6" ht="12.75" customHeight="1" x14ac:dyDescent="0.2">
      <c r="B19" s="12" t="s">
        <v>14</v>
      </c>
      <c r="C19" s="29">
        <v>0</v>
      </c>
      <c r="D19" s="31">
        <v>0</v>
      </c>
    </row>
    <row r="20" spans="2:6" ht="14.25" customHeight="1" x14ac:dyDescent="0.2">
      <c r="B20" s="10" t="s">
        <v>15</v>
      </c>
      <c r="C20" s="27">
        <f>SUM(C21:C29)</f>
        <v>486203772.46999997</v>
      </c>
      <c r="D20" s="28">
        <f>SUM(D21:D29)</f>
        <v>984944878.2700001</v>
      </c>
    </row>
    <row r="21" spans="2:6" ht="14.25" customHeight="1" x14ac:dyDescent="0.2">
      <c r="B21" s="13" t="s">
        <v>16</v>
      </c>
      <c r="C21" s="29">
        <v>25381547.940000001</v>
      </c>
      <c r="D21" s="31">
        <v>0</v>
      </c>
    </row>
    <row r="22" spans="2:6" ht="14.25" customHeight="1" x14ac:dyDescent="0.2">
      <c r="B22" s="13" t="s">
        <v>17</v>
      </c>
      <c r="C22" s="29">
        <v>0</v>
      </c>
      <c r="D22" s="31">
        <v>0</v>
      </c>
    </row>
    <row r="23" spans="2:6" ht="15.75" customHeight="1" x14ac:dyDescent="0.2">
      <c r="B23" s="11" t="s">
        <v>18</v>
      </c>
      <c r="C23" s="29">
        <v>0</v>
      </c>
      <c r="D23" s="31">
        <v>944137409.10000002</v>
      </c>
    </row>
    <row r="24" spans="2:6" ht="12" customHeight="1" x14ac:dyDescent="0.2">
      <c r="B24" s="11" t="s">
        <v>19</v>
      </c>
      <c r="C24" s="29">
        <v>0</v>
      </c>
      <c r="D24" s="31">
        <v>37023482.57</v>
      </c>
    </row>
    <row r="25" spans="2:6" ht="12" customHeight="1" x14ac:dyDescent="0.2">
      <c r="B25" s="11" t="s">
        <v>20</v>
      </c>
      <c r="C25" s="29">
        <v>0</v>
      </c>
      <c r="D25" s="31">
        <v>3783986.6</v>
      </c>
    </row>
    <row r="26" spans="2:6" ht="12.75" customHeight="1" x14ac:dyDescent="0.2">
      <c r="B26" s="13" t="s">
        <v>21</v>
      </c>
      <c r="C26" s="32">
        <v>460822224.52999997</v>
      </c>
      <c r="D26" s="31">
        <v>0</v>
      </c>
    </row>
    <row r="27" spans="2:6" ht="11.25" customHeight="1" x14ac:dyDescent="0.2">
      <c r="B27" s="11" t="s">
        <v>22</v>
      </c>
      <c r="C27" s="29">
        <v>0</v>
      </c>
      <c r="D27" s="31">
        <v>0</v>
      </c>
    </row>
    <row r="28" spans="2:6" ht="11.25" customHeight="1" x14ac:dyDescent="0.2">
      <c r="B28" s="13" t="s">
        <v>23</v>
      </c>
      <c r="C28" s="29">
        <v>0</v>
      </c>
      <c r="D28" s="31">
        <v>0</v>
      </c>
    </row>
    <row r="29" spans="2:6" ht="12.75" customHeight="1" x14ac:dyDescent="0.2">
      <c r="B29" s="13" t="s">
        <v>24</v>
      </c>
      <c r="C29" s="29">
        <v>0</v>
      </c>
      <c r="D29" s="31">
        <v>0</v>
      </c>
    </row>
    <row r="30" spans="2:6" ht="17.25" customHeight="1" x14ac:dyDescent="0.2">
      <c r="B30" s="14" t="s">
        <v>25</v>
      </c>
      <c r="C30" s="27">
        <f>C31+C40</f>
        <v>935007939.0200001</v>
      </c>
      <c r="D30" s="28">
        <f>D31+D40</f>
        <v>2541591641.8299999</v>
      </c>
      <c r="F30" s="6"/>
    </row>
    <row r="31" spans="2:6" ht="13.5" customHeight="1" x14ac:dyDescent="0.2">
      <c r="B31" s="15" t="s">
        <v>26</v>
      </c>
      <c r="C31" s="27">
        <f>SUM(C32:C39)</f>
        <v>935007939.0200001</v>
      </c>
      <c r="D31" s="28">
        <f>SUM(D32:D39)</f>
        <v>2510042719.5</v>
      </c>
    </row>
    <row r="32" spans="2:6" ht="12.75" customHeight="1" x14ac:dyDescent="0.2">
      <c r="B32" s="13" t="s">
        <v>27</v>
      </c>
      <c r="C32" s="29">
        <v>0</v>
      </c>
      <c r="D32" s="31">
        <v>1495442216.72</v>
      </c>
    </row>
    <row r="33" spans="2:6" ht="12.75" customHeight="1" x14ac:dyDescent="0.2">
      <c r="B33" s="13" t="s">
        <v>28</v>
      </c>
      <c r="C33" s="29">
        <v>933333326.70000005</v>
      </c>
      <c r="D33" s="31">
        <v>0</v>
      </c>
    </row>
    <row r="34" spans="2:6" ht="12.75" customHeight="1" x14ac:dyDescent="0.2">
      <c r="B34" s="13" t="s">
        <v>29</v>
      </c>
      <c r="C34" s="29">
        <v>0</v>
      </c>
      <c r="D34" s="31">
        <v>56378849.390000001</v>
      </c>
    </row>
    <row r="35" spans="2:6" ht="12.75" customHeight="1" x14ac:dyDescent="0.2">
      <c r="B35" s="13" t="s">
        <v>30</v>
      </c>
      <c r="C35" s="29">
        <v>0</v>
      </c>
      <c r="D35" s="31">
        <v>0</v>
      </c>
    </row>
    <row r="36" spans="2:6" ht="12.75" customHeight="1" x14ac:dyDescent="0.2">
      <c r="B36" s="13" t="s">
        <v>31</v>
      </c>
      <c r="C36" s="29">
        <v>0</v>
      </c>
      <c r="D36" s="31">
        <v>0</v>
      </c>
    </row>
    <row r="37" spans="2:6" ht="21.75" customHeight="1" x14ac:dyDescent="0.2">
      <c r="B37" s="13" t="s">
        <v>32</v>
      </c>
      <c r="C37" s="29">
        <v>1674612.32</v>
      </c>
      <c r="D37" s="31">
        <v>0</v>
      </c>
    </row>
    <row r="38" spans="2:6" ht="12.75" customHeight="1" x14ac:dyDescent="0.2">
      <c r="B38" s="13" t="s">
        <v>33</v>
      </c>
      <c r="C38" s="29">
        <v>0</v>
      </c>
      <c r="D38" s="31">
        <v>0</v>
      </c>
    </row>
    <row r="39" spans="2:6" ht="12.75" customHeight="1" x14ac:dyDescent="0.2">
      <c r="B39" s="13" t="s">
        <v>34</v>
      </c>
      <c r="C39" s="29">
        <v>0</v>
      </c>
      <c r="D39" s="31">
        <v>958221653.38999999</v>
      </c>
    </row>
    <row r="40" spans="2:6" ht="25.5" customHeight="1" x14ac:dyDescent="0.2">
      <c r="B40" s="15" t="s">
        <v>35</v>
      </c>
      <c r="C40" s="27">
        <f>SUM(C41:C46)</f>
        <v>0</v>
      </c>
      <c r="D40" s="28">
        <f>SUM(D41:D46)</f>
        <v>31548922.329999998</v>
      </c>
    </row>
    <row r="41" spans="2:6" ht="12.75" customHeight="1" x14ac:dyDescent="0.2">
      <c r="B41" s="13" t="s">
        <v>36</v>
      </c>
      <c r="C41" s="29">
        <v>0</v>
      </c>
      <c r="D41" s="31">
        <v>0</v>
      </c>
    </row>
    <row r="42" spans="2:6" ht="12.75" customHeight="1" x14ac:dyDescent="0.2">
      <c r="B42" s="13" t="s">
        <v>37</v>
      </c>
      <c r="C42" s="29">
        <v>0</v>
      </c>
      <c r="D42" s="31">
        <v>0</v>
      </c>
    </row>
    <row r="43" spans="2:6" ht="12.75" customHeight="1" x14ac:dyDescent="0.2">
      <c r="B43" s="13" t="s">
        <v>38</v>
      </c>
      <c r="C43" s="29">
        <v>0</v>
      </c>
      <c r="D43" s="31">
        <v>31548922.329999998</v>
      </c>
    </row>
    <row r="44" spans="2:6" ht="12.75" customHeight="1" x14ac:dyDescent="0.2">
      <c r="B44" s="13" t="s">
        <v>39</v>
      </c>
      <c r="C44" s="29">
        <v>0</v>
      </c>
      <c r="D44" s="31">
        <v>0</v>
      </c>
    </row>
    <row r="45" spans="2:6" ht="20.25" customHeight="1" x14ac:dyDescent="0.2">
      <c r="B45" s="13" t="s">
        <v>40</v>
      </c>
      <c r="C45" s="29">
        <v>0</v>
      </c>
      <c r="D45" s="31">
        <v>0</v>
      </c>
    </row>
    <row r="46" spans="2:6" ht="13.5" customHeight="1" x14ac:dyDescent="0.2">
      <c r="B46" s="13" t="s">
        <v>41</v>
      </c>
      <c r="C46" s="29">
        <v>0</v>
      </c>
      <c r="D46" s="31">
        <v>0</v>
      </c>
    </row>
    <row r="47" spans="2:6" ht="7.5" customHeight="1" x14ac:dyDescent="0.2">
      <c r="B47" s="13"/>
      <c r="C47" s="29"/>
      <c r="D47" s="31"/>
    </row>
    <row r="48" spans="2:6" ht="15.75" customHeight="1" x14ac:dyDescent="0.2">
      <c r="B48" s="15" t="s">
        <v>42</v>
      </c>
      <c r="C48" s="27">
        <f>+C49+C53+C59</f>
        <v>9338275639.2600002</v>
      </c>
      <c r="D48" s="28">
        <f>+D49+D53+D59</f>
        <v>1236573</v>
      </c>
      <c r="F48" s="6"/>
    </row>
    <row r="49" spans="2:6" ht="12.75" customHeight="1" x14ac:dyDescent="0.2">
      <c r="B49" s="15" t="s">
        <v>43</v>
      </c>
      <c r="C49" s="27">
        <f>SUM(C50:C52)</f>
        <v>1236573</v>
      </c>
      <c r="D49" s="28">
        <f>SUM(D50:D52)</f>
        <v>0</v>
      </c>
      <c r="F49" s="7"/>
    </row>
    <row r="50" spans="2:6" ht="12.75" customHeight="1" x14ac:dyDescent="0.2">
      <c r="B50" s="13" t="s">
        <v>44</v>
      </c>
      <c r="C50" s="29">
        <v>0</v>
      </c>
      <c r="D50" s="31">
        <v>0</v>
      </c>
    </row>
    <row r="51" spans="2:6" ht="12.75" customHeight="1" x14ac:dyDescent="0.2">
      <c r="B51" s="13" t="s">
        <v>45</v>
      </c>
      <c r="C51" s="29">
        <v>1236573</v>
      </c>
      <c r="D51" s="30">
        <v>0</v>
      </c>
    </row>
    <row r="52" spans="2:6" ht="12.75" customHeight="1" x14ac:dyDescent="0.2">
      <c r="B52" s="13" t="s">
        <v>46</v>
      </c>
      <c r="C52" s="29">
        <v>0</v>
      </c>
      <c r="D52" s="31">
        <v>0</v>
      </c>
    </row>
    <row r="53" spans="2:6" ht="15.75" customHeight="1" x14ac:dyDescent="0.2">
      <c r="B53" s="15" t="s">
        <v>47</v>
      </c>
      <c r="C53" s="27">
        <f>SUM(C54:C58)</f>
        <v>9337039066.2600002</v>
      </c>
      <c r="D53" s="28">
        <f>SUM(D54:D58)</f>
        <v>1236573</v>
      </c>
    </row>
    <row r="54" spans="2:6" ht="12.75" customHeight="1" x14ac:dyDescent="0.2">
      <c r="B54" s="13" t="s">
        <v>48</v>
      </c>
      <c r="C54" s="29">
        <v>6127210817.8000002</v>
      </c>
      <c r="D54" s="31">
        <v>0</v>
      </c>
    </row>
    <row r="55" spans="2:6" ht="12.75" customHeight="1" x14ac:dyDescent="0.2">
      <c r="B55" s="13" t="s">
        <v>49</v>
      </c>
      <c r="C55" s="29">
        <v>3011374925.4699998</v>
      </c>
      <c r="D55" s="31">
        <v>0</v>
      </c>
    </row>
    <row r="56" spans="2:6" ht="12.75" customHeight="1" x14ac:dyDescent="0.2">
      <c r="B56" s="13" t="s">
        <v>50</v>
      </c>
      <c r="C56" s="29">
        <v>0</v>
      </c>
      <c r="D56" s="31">
        <v>1236573</v>
      </c>
    </row>
    <row r="57" spans="2:6" ht="12.75" customHeight="1" x14ac:dyDescent="0.2">
      <c r="B57" s="13" t="s">
        <v>51</v>
      </c>
      <c r="C57" s="29">
        <v>0</v>
      </c>
      <c r="D57" s="31">
        <v>0</v>
      </c>
    </row>
    <row r="58" spans="2:6" ht="12.75" customHeight="1" x14ac:dyDescent="0.2">
      <c r="B58" s="13" t="s">
        <v>52</v>
      </c>
      <c r="C58" s="29">
        <v>198453322.99000001</v>
      </c>
      <c r="D58" s="31">
        <v>0</v>
      </c>
    </row>
    <row r="59" spans="2:6" ht="23.25" customHeight="1" x14ac:dyDescent="0.2">
      <c r="B59" s="15" t="s">
        <v>53</v>
      </c>
      <c r="C59" s="27">
        <f>SUM(C60:C61)</f>
        <v>0</v>
      </c>
      <c r="D59" s="28">
        <f>SUM(D60:D61)</f>
        <v>0</v>
      </c>
    </row>
    <row r="60" spans="2:6" ht="12.75" customHeight="1" x14ac:dyDescent="0.2">
      <c r="B60" s="13" t="s">
        <v>54</v>
      </c>
      <c r="C60" s="29">
        <v>0</v>
      </c>
      <c r="D60" s="31">
        <v>0</v>
      </c>
    </row>
    <row r="61" spans="2:6" ht="12.75" customHeight="1" x14ac:dyDescent="0.2">
      <c r="B61" s="13" t="s">
        <v>55</v>
      </c>
      <c r="C61" s="29">
        <v>0</v>
      </c>
      <c r="D61" s="31">
        <v>0</v>
      </c>
    </row>
    <row r="62" spans="2:6" ht="12.75" hidden="1" customHeight="1" x14ac:dyDescent="0.2">
      <c r="B62" s="15"/>
      <c r="C62" s="22"/>
      <c r="D62" s="23"/>
    </row>
    <row r="63" spans="2:6" ht="12.75" hidden="1" customHeight="1" thickBot="1" x14ac:dyDescent="0.25">
      <c r="B63" s="15"/>
      <c r="C63" s="26"/>
      <c r="D63" s="23"/>
    </row>
    <row r="64" spans="2:6" ht="7.35" customHeight="1" thickBot="1" x14ac:dyDescent="0.25">
      <c r="B64" s="16"/>
      <c r="C64" s="25"/>
      <c r="D64" s="24"/>
    </row>
    <row r="65" spans="2:4" ht="9.75" customHeight="1" x14ac:dyDescent="0.2">
      <c r="B65" s="3"/>
      <c r="C65" s="3"/>
      <c r="D65" s="3"/>
    </row>
    <row r="66" spans="2:4" x14ac:dyDescent="0.2">
      <c r="C66" s="4"/>
      <c r="D66" s="5"/>
    </row>
    <row r="67" spans="2:4" x14ac:dyDescent="0.2">
      <c r="C67" s="3"/>
      <c r="D67" s="3"/>
    </row>
    <row r="68" spans="2:4" ht="6" customHeight="1" x14ac:dyDescent="0.2">
      <c r="C68" s="3"/>
      <c r="D68" s="3"/>
    </row>
    <row r="69" spans="2:4" x14ac:dyDescent="0.2">
      <c r="C69" s="3"/>
      <c r="D69" s="3"/>
    </row>
    <row r="70" spans="2:4" x14ac:dyDescent="0.2">
      <c r="C70" s="40"/>
      <c r="D70" s="40"/>
    </row>
    <row r="71" spans="2:4" ht="25.5" x14ac:dyDescent="0.2">
      <c r="B71" s="33" t="s">
        <v>57</v>
      </c>
      <c r="C71" s="41"/>
      <c r="D71" s="41"/>
    </row>
    <row r="72" spans="2:4" x14ac:dyDescent="0.2">
      <c r="C72" s="3"/>
      <c r="D72" s="3"/>
    </row>
    <row r="73" spans="2:4" x14ac:dyDescent="0.2">
      <c r="C73" s="3"/>
      <c r="D73" s="3"/>
    </row>
    <row r="74" spans="2:4" x14ac:dyDescent="0.2">
      <c r="C74" s="3"/>
      <c r="D74" s="3"/>
    </row>
    <row r="75" spans="2:4" ht="5.25" customHeight="1" x14ac:dyDescent="0.2">
      <c r="C75" s="3"/>
      <c r="D75" s="3"/>
    </row>
  </sheetData>
  <mergeCells count="8">
    <mergeCell ref="C70:D70"/>
    <mergeCell ref="C71:D71"/>
    <mergeCell ref="C8:D8"/>
    <mergeCell ref="B2:D2"/>
    <mergeCell ref="B3:D3"/>
    <mergeCell ref="B4:D4"/>
    <mergeCell ref="B6:D6"/>
    <mergeCell ref="B7:D7"/>
  </mergeCells>
  <printOptions horizontalCentered="1"/>
  <pageMargins left="0" right="0" top="0.27559055118110237" bottom="0" header="0.31496062992125984" footer="0.31496062992125984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Suelem Janeth González Rodríguez</cp:lastModifiedBy>
  <cp:lastPrinted>2023-11-14T18:36:51Z</cp:lastPrinted>
  <dcterms:created xsi:type="dcterms:W3CDTF">2021-11-06T00:08:44Z</dcterms:created>
  <dcterms:modified xsi:type="dcterms:W3CDTF">2024-08-07T21:38:21Z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I_4 ECSF.xlsx</vt:lpwstr>
  </property>
</Properties>
</file>